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mc:AlternateContent xmlns:mc="http://schemas.openxmlformats.org/markup-compatibility/2006">
    <mc:Choice Requires="x15">
      <x15ac:absPath xmlns:x15ac="http://schemas.microsoft.com/office/spreadsheetml/2010/11/ac" url="H:\Tax Management\Tax Mgt updated\"/>
    </mc:Choice>
  </mc:AlternateContent>
  <xr:revisionPtr revIDLastSave="0" documentId="13_ncr:1_{A8D89D41-27B7-4D26-A040-A791FD640B88}" xr6:coauthVersionLast="47" xr6:coauthVersionMax="47" xr10:uidLastSave="{00000000-0000-0000-0000-000000000000}"/>
  <bookViews>
    <workbookView xWindow="-23460" yWindow="1710" windowWidth="21600" windowHeight="11385" xr2:uid="{00000000-000D-0000-FFFF-FFFF00000000}"/>
  </bookViews>
  <sheets>
    <sheet name="Summary"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1" i="3" l="1"/>
  <c r="G11" i="3" s="1"/>
  <c r="I11" i="3" s="1"/>
  <c r="B11" i="3"/>
  <c r="G10" i="3" s="1"/>
  <c r="I10" i="3" s="1"/>
  <c r="I12" i="3" l="1"/>
</calcChain>
</file>

<file path=xl/sharedStrings.xml><?xml version="1.0" encoding="utf-8"?>
<sst xmlns="http://schemas.openxmlformats.org/spreadsheetml/2006/main" count="28" uniqueCount="28">
  <si>
    <t>WINE</t>
  </si>
  <si>
    <t>CIDER</t>
  </si>
  <si>
    <t>Item</t>
  </si>
  <si>
    <t>Wine</t>
  </si>
  <si>
    <t>Cider</t>
  </si>
  <si>
    <t>NET LITERS</t>
  </si>
  <si>
    <t>RATE</t>
  </si>
  <si>
    <t>AMOUNT DUE</t>
  </si>
  <si>
    <t xml:space="preserve">Address </t>
  </si>
  <si>
    <t>City, State, Zip</t>
  </si>
  <si>
    <t xml:space="preserve">     FOR CALCULATION OF WINE TAX &amp; CIDER MARKUP</t>
  </si>
  <si>
    <t>Signed:</t>
  </si>
  <si>
    <t>Title:</t>
  </si>
  <si>
    <t>Date:</t>
  </si>
  <si>
    <r>
      <t xml:space="preserve">3.  Total (Item 1 plus Item 2)
</t>
    </r>
    <r>
      <rPr>
        <b/>
        <sz val="10"/>
        <rFont val="Arial"/>
        <family val="2"/>
      </rPr>
      <t>(Net Taxable Liters)</t>
    </r>
  </si>
  <si>
    <r>
      <rPr>
        <b/>
        <sz val="8"/>
        <rFont val="Times New Roman"/>
        <family val="1"/>
      </rPr>
      <t xml:space="preserve">LIST BELOW PURCHASE ORDER NUMBERS FOR THE MONTH
</t>
    </r>
    <r>
      <rPr>
        <sz val="8"/>
        <rFont val="Arial"/>
        <family val="2"/>
      </rPr>
      <t>If you chose to mail your purchase orders with your tax report, then the report and purchase orders must be postmarked by the fifth (5th) of the month and if the fifth is not a business day, the next business day thereafter.</t>
    </r>
  </si>
  <si>
    <t>Trading As Name</t>
  </si>
  <si>
    <t>Month:</t>
  </si>
  <si>
    <t>Year:</t>
  </si>
  <si>
    <t>ABC LICENSE NO:</t>
  </si>
  <si>
    <t>TOTAL SUBMITTED WITH REPORT</t>
  </si>
  <si>
    <t>TOTAL TAX DUE</t>
  </si>
  <si>
    <t>THIS COPY TO BE RETURNED TO VA-ABC TAX MANAGEMENT</t>
  </si>
  <si>
    <t>REPORT FOR THE MONTH OF</t>
  </si>
  <si>
    <t>2.  Liters of Commercial Wine and Cider Transferred to Retail Outlets During the Month</t>
  </si>
  <si>
    <t>1. Liters of Virginia Farm Wine and Cider Transferred to Retail Outlets During the Month</t>
  </si>
  <si>
    <t xml:space="preserve">I swear (or affirm) that this report has been examined by me, and, to the best of my  knowledge and belief, is a true and complete report made in good faith for the period as  stated, pursuant to the ALCOHOLIC BEVERAGE CONTROL AUTHORITY ACT and regulations  of  Virginia ABC. </t>
  </si>
  <si>
    <t>703-40    Revised 06/10/2022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</si>
</sst>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164" formatCode="0.000"/>
    <numFmt numFmtId="165" formatCode="&quot;$&quot;#,##0.00"/>
    <numFmt numFmtId="166" formatCode="#,##0.000"/>
  </numFmts>
  <fonts count="16" x14ac:knownFonts="1">
    <font>
      <sz val="10"/>
      <name val="Arial"/>
    </font>
    <font>
      <b/>
      <sz val="10"/>
      <name val="Arial"/>
      <family val="2"/>
    </font>
    <font>
      <sz val="10"/>
      <name val="Arial"/>
      <family val="2"/>
    </font>
    <font>
      <sz val="9"/>
      <name val="Arial"/>
      <family val="2"/>
    </font>
    <font>
      <sz val="10"/>
      <name val="Arial"/>
      <family val="2"/>
    </font>
    <font>
      <sz val="8"/>
      <name val="Arial"/>
      <family val="2"/>
    </font>
    <font>
      <b/>
      <sz val="10"/>
      <name val="Arial"/>
      <family val="2"/>
    </font>
    <font>
      <b/>
      <sz val="12"/>
      <name val="Arial"/>
      <family val="2"/>
    </font>
    <font>
      <sz val="11"/>
      <name val="Arial"/>
      <family val="2"/>
    </font>
    <font>
      <b/>
      <sz val="11"/>
      <name val="Arial"/>
      <family val="2"/>
    </font>
    <font>
      <b/>
      <sz val="11"/>
      <name val="Arial"/>
      <family val="2"/>
    </font>
    <font>
      <sz val="8"/>
      <color rgb="FF000000"/>
      <name val="Arial"/>
      <family val="2"/>
    </font>
    <font>
      <sz val="12"/>
      <name val="Arial"/>
      <family val="2"/>
    </font>
    <font>
      <b/>
      <sz val="8"/>
      <name val="Times New Roman"/>
      <family val="1"/>
    </font>
    <font>
      <b/>
      <sz val="18"/>
      <name val="Arial"/>
      <family val="2"/>
    </font>
    <font>
      <b/>
      <sz val="16"/>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ck">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ck">
        <color indexed="64"/>
      </bottom>
      <diagonal/>
    </border>
  </borders>
  <cellStyleXfs count="2">
    <xf numFmtId="0" fontId="0" fillId="0" borderId="0"/>
    <xf numFmtId="44" fontId="2" fillId="0" borderId="0" applyFont="0" applyFill="0" applyBorder="0" applyAlignment="0" applyProtection="0"/>
  </cellStyleXfs>
  <cellXfs count="95">
    <xf numFmtId="0" fontId="0" fillId="0" borderId="0" xfId="0"/>
    <xf numFmtId="0" fontId="0" fillId="0" borderId="1" xfId="0" applyBorder="1"/>
    <xf numFmtId="164" fontId="0" fillId="0" borderId="0" xfId="0" applyNumberFormat="1"/>
    <xf numFmtId="2" fontId="0" fillId="0" borderId="0" xfId="0" applyNumberFormat="1"/>
    <xf numFmtId="0" fontId="0" fillId="0" borderId="0" xfId="0" applyBorder="1"/>
    <xf numFmtId="0" fontId="0" fillId="0" borderId="5" xfId="0" applyBorder="1"/>
    <xf numFmtId="0" fontId="7" fillId="0" borderId="8" xfId="0" applyFont="1" applyBorder="1"/>
    <xf numFmtId="2" fontId="0" fillId="0" borderId="5" xfId="0" applyNumberFormat="1" applyBorder="1"/>
    <xf numFmtId="164" fontId="7" fillId="0" borderId="0" xfId="0" applyNumberFormat="1" applyFont="1"/>
    <xf numFmtId="0" fontId="6" fillId="0" borderId="1" xfId="0" applyFont="1" applyBorder="1" applyAlignment="1">
      <alignment horizontal="center" vertical="center"/>
    </xf>
    <xf numFmtId="2" fontId="6" fillId="0" borderId="1" xfId="0" applyNumberFormat="1" applyFont="1" applyBorder="1" applyAlignment="1">
      <alignment horizontal="center" vertical="center"/>
    </xf>
    <xf numFmtId="0" fontId="0" fillId="0" borderId="0" xfId="0" applyBorder="1" applyAlignment="1"/>
    <xf numFmtId="0" fontId="0" fillId="0" borderId="6" xfId="0" applyBorder="1"/>
    <xf numFmtId="2" fontId="0" fillId="0" borderId="0" xfId="0" applyNumberFormat="1" applyBorder="1"/>
    <xf numFmtId="0" fontId="1" fillId="0" borderId="5" xfId="0" applyFont="1" applyBorder="1"/>
    <xf numFmtId="0" fontId="0" fillId="0" borderId="12" xfId="0" applyBorder="1"/>
    <xf numFmtId="0" fontId="0" fillId="0" borderId="10" xfId="0" applyBorder="1"/>
    <xf numFmtId="0" fontId="0" fillId="0" borderId="11" xfId="0" applyBorder="1"/>
    <xf numFmtId="2" fontId="8" fillId="0" borderId="3" xfId="0" applyNumberFormat="1" applyFont="1" applyBorder="1" applyAlignment="1">
      <alignment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vertical="center"/>
    </xf>
    <xf numFmtId="165" fontId="8" fillId="0" borderId="1" xfId="0" applyNumberFormat="1" applyFont="1" applyBorder="1" applyAlignment="1">
      <alignment vertical="center"/>
    </xf>
    <xf numFmtId="0" fontId="10" fillId="0" borderId="0" xfId="0" applyFont="1" applyAlignment="1">
      <alignment vertical="top"/>
    </xf>
    <xf numFmtId="0" fontId="10" fillId="0" borderId="13" xfId="0" applyFont="1" applyBorder="1" applyAlignment="1">
      <alignment horizontal="center"/>
    </xf>
    <xf numFmtId="164" fontId="10" fillId="0" borderId="15" xfId="0" applyNumberFormat="1" applyFont="1" applyBorder="1" applyAlignment="1">
      <alignment horizontal="center"/>
    </xf>
    <xf numFmtId="164" fontId="8" fillId="0" borderId="0" xfId="0" applyNumberFormat="1" applyFont="1" applyBorder="1" applyAlignment="1">
      <alignment vertical="center"/>
    </xf>
    <xf numFmtId="0" fontId="11" fillId="0" borderId="0" xfId="0" applyFont="1" applyAlignment="1">
      <alignment horizontal="left" vertical="center" readingOrder="1"/>
    </xf>
    <xf numFmtId="0" fontId="0" fillId="0" borderId="0" xfId="0" applyAlignment="1">
      <alignment vertical="center" wrapText="1"/>
    </xf>
    <xf numFmtId="166" fontId="8" fillId="0" borderId="2" xfId="0" applyNumberFormat="1" applyFont="1" applyBorder="1" applyAlignment="1">
      <alignment vertical="center"/>
    </xf>
    <xf numFmtId="0" fontId="12" fillId="0" borderId="0" xfId="0" applyFont="1" applyAlignment="1">
      <alignment vertical="center"/>
    </xf>
    <xf numFmtId="0" fontId="2" fillId="0" borderId="0" xfId="0" applyFont="1"/>
    <xf numFmtId="166" fontId="8" fillId="0" borderId="13" xfId="0" applyNumberFormat="1" applyFont="1" applyBorder="1" applyAlignment="1">
      <alignment vertical="center"/>
    </xf>
    <xf numFmtId="0" fontId="2" fillId="0" borderId="17" xfId="0" applyFont="1" applyBorder="1" applyAlignment="1">
      <alignment horizontal="left" vertical="center" wrapText="1"/>
    </xf>
    <xf numFmtId="165" fontId="8" fillId="0" borderId="1" xfId="0" applyNumberFormat="1" applyFont="1" applyBorder="1" applyAlignment="1">
      <alignment horizontal="right" vertical="center"/>
    </xf>
    <xf numFmtId="0" fontId="1" fillId="0" borderId="3" xfId="0" applyFont="1" applyBorder="1" applyAlignment="1" applyProtection="1">
      <alignment horizontal="right" vertical="center"/>
    </xf>
    <xf numFmtId="0" fontId="1" fillId="0" borderId="4" xfId="0" applyFont="1" applyBorder="1" applyAlignment="1" applyProtection="1">
      <alignment horizontal="right" vertical="center"/>
    </xf>
    <xf numFmtId="49" fontId="4" fillId="0" borderId="0" xfId="0" applyNumberFormat="1" applyFont="1" applyFill="1" applyAlignment="1" applyProtection="1">
      <alignment vertical="center"/>
    </xf>
    <xf numFmtId="0" fontId="0" fillId="0" borderId="0" xfId="0" applyProtection="1"/>
    <xf numFmtId="0" fontId="3" fillId="0" borderId="0" xfId="0" applyFont="1" applyProtection="1"/>
    <xf numFmtId="2" fontId="0" fillId="0" borderId="0" xfId="0" applyNumberFormat="1" applyProtection="1"/>
    <xf numFmtId="0" fontId="1" fillId="0" borderId="3" xfId="0" applyFont="1" applyBorder="1" applyAlignment="1" applyProtection="1">
      <alignment horizontal="left" vertical="center"/>
    </xf>
    <xf numFmtId="0" fontId="1" fillId="0" borderId="3" xfId="0" applyFont="1" applyBorder="1" applyAlignment="1">
      <alignment horizontal="center" vertical="center"/>
    </xf>
    <xf numFmtId="0" fontId="2" fillId="0" borderId="13" xfId="0" applyFont="1" applyBorder="1" applyAlignment="1">
      <alignment horizontal="left" vertical="center" wrapText="1"/>
    </xf>
    <xf numFmtId="165" fontId="8" fillId="0" borderId="10" xfId="0" applyNumberFormat="1" applyFont="1" applyBorder="1" applyAlignment="1">
      <alignment vertical="center"/>
    </xf>
    <xf numFmtId="166" fontId="8" fillId="0" borderId="1" xfId="0" applyNumberFormat="1" applyFont="1" applyBorder="1" applyAlignment="1">
      <alignment vertical="center"/>
    </xf>
    <xf numFmtId="49" fontId="12" fillId="0" borderId="0" xfId="0" applyNumberFormat="1" applyFont="1" applyFill="1" applyAlignment="1" applyProtection="1">
      <alignment horizontal="center" vertical="center"/>
    </xf>
    <xf numFmtId="166" fontId="8" fillId="2" borderId="12" xfId="0" applyNumberFormat="1" applyFont="1" applyFill="1" applyBorder="1" applyAlignment="1" applyProtection="1">
      <alignment vertical="center"/>
      <protection locked="0"/>
    </xf>
    <xf numFmtId="0" fontId="8" fillId="2" borderId="15" xfId="0" applyFont="1" applyFill="1" applyBorder="1" applyAlignment="1" applyProtection="1">
      <alignment horizontal="center" vertical="center"/>
      <protection locked="0"/>
    </xf>
    <xf numFmtId="7" fontId="8" fillId="2" borderId="11" xfId="1" applyNumberFormat="1" applyFont="1" applyFill="1" applyBorder="1" applyAlignment="1" applyProtection="1">
      <alignment vertical="center"/>
      <protection locked="0"/>
    </xf>
    <xf numFmtId="0" fontId="12" fillId="2" borderId="6" xfId="0" applyFont="1" applyFill="1" applyBorder="1" applyAlignment="1" applyProtection="1">
      <alignment horizontal="center" vertical="center"/>
      <protection locked="0"/>
    </xf>
    <xf numFmtId="14" fontId="12" fillId="2" borderId="6" xfId="0" applyNumberFormat="1" applyFont="1" applyFill="1" applyBorder="1" applyAlignment="1" applyProtection="1">
      <alignment horizontal="center" vertical="center"/>
      <protection locked="0"/>
    </xf>
    <xf numFmtId="0" fontId="2" fillId="0" borderId="0" xfId="0" applyFont="1" applyAlignment="1">
      <alignment horizontal="left" wrapText="1"/>
    </xf>
    <xf numFmtId="0" fontId="0" fillId="0" borderId="0" xfId="0" applyAlignment="1">
      <alignment horizontal="left" wrapText="1"/>
    </xf>
    <xf numFmtId="0" fontId="12" fillId="2" borderId="0" xfId="0" applyFont="1" applyFill="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164" fontId="12" fillId="0" borderId="0" xfId="0" applyNumberFormat="1" applyFont="1" applyAlignment="1">
      <alignment horizontal="right" vertical="top"/>
    </xf>
    <xf numFmtId="164" fontId="12" fillId="0" borderId="0" xfId="0" applyNumberFormat="1" applyFont="1" applyAlignment="1">
      <alignment horizontal="right"/>
    </xf>
    <xf numFmtId="1" fontId="15" fillId="2" borderId="5" xfId="0" applyNumberFormat="1" applyFont="1" applyFill="1" applyBorder="1" applyAlignment="1" applyProtection="1">
      <alignment horizontal="center" vertical="center"/>
      <protection locked="0"/>
    </xf>
    <xf numFmtId="166" fontId="8" fillId="2" borderId="8" xfId="0" applyNumberFormat="1" applyFont="1" applyFill="1" applyBorder="1" applyAlignment="1" applyProtection="1">
      <alignment vertical="center"/>
      <protection locked="0"/>
    </xf>
    <xf numFmtId="166" fontId="8" fillId="2" borderId="13" xfId="0" applyNumberFormat="1" applyFont="1" applyFill="1" applyBorder="1" applyAlignment="1" applyProtection="1">
      <alignment vertical="center"/>
      <protection locked="0"/>
    </xf>
    <xf numFmtId="0" fontId="0" fillId="0" borderId="9" xfId="0" applyBorder="1" applyAlignment="1"/>
    <xf numFmtId="164" fontId="10" fillId="0" borderId="16" xfId="0" applyNumberFormat="1" applyFont="1" applyBorder="1" applyAlignment="1">
      <alignment horizontal="center"/>
    </xf>
    <xf numFmtId="164" fontId="10" fillId="0" borderId="15" xfId="0" applyNumberFormat="1" applyFont="1" applyBorder="1" applyAlignment="1">
      <alignment horizontal="center"/>
    </xf>
    <xf numFmtId="0" fontId="1" fillId="0" borderId="8" xfId="0" applyFont="1" applyBorder="1" applyAlignment="1">
      <alignment horizontal="center" vertical="center" wrapText="1"/>
    </xf>
    <xf numFmtId="0" fontId="6" fillId="0" borderId="4" xfId="0" applyFont="1" applyBorder="1" applyAlignment="1">
      <alignment horizontal="center" vertical="center" wrapText="1"/>
    </xf>
    <xf numFmtId="0" fontId="12" fillId="2" borderId="9"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left" vertical="center" wrapText="1"/>
      <protection locked="0"/>
    </xf>
    <xf numFmtId="0" fontId="12" fillId="2" borderId="5" xfId="0" applyFont="1" applyFill="1" applyBorder="1" applyAlignment="1" applyProtection="1">
      <alignment horizontal="left" vertical="center" wrapText="1"/>
      <protection locked="0"/>
    </xf>
    <xf numFmtId="0" fontId="12" fillId="2" borderId="2" xfId="0" applyFont="1" applyFill="1" applyBorder="1" applyAlignment="1" applyProtection="1">
      <alignment horizontal="left" vertical="center" wrapText="1"/>
      <protection locked="0"/>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wrapText="1"/>
    </xf>
    <xf numFmtId="0" fontId="8" fillId="2" borderId="13" xfId="0" applyFont="1" applyFill="1" applyBorder="1" applyAlignment="1" applyProtection="1">
      <alignment horizontal="center"/>
      <protection locked="0"/>
    </xf>
    <xf numFmtId="0" fontId="8" fillId="2" borderId="7" xfId="0" applyFont="1" applyFill="1" applyBorder="1" applyAlignment="1" applyProtection="1">
      <alignment horizontal="center"/>
      <protection locked="0"/>
    </xf>
    <xf numFmtId="0" fontId="8" fillId="2" borderId="2" xfId="0" applyFont="1" applyFill="1" applyBorder="1" applyAlignment="1" applyProtection="1">
      <alignment horizontal="center"/>
      <protection locked="0"/>
    </xf>
    <xf numFmtId="0" fontId="14" fillId="0" borderId="1" xfId="0" applyFont="1" applyBorder="1" applyAlignment="1">
      <alignment horizontal="right" vertical="center"/>
    </xf>
    <xf numFmtId="0" fontId="9" fillId="0" borderId="16" xfId="0" applyFont="1" applyBorder="1" applyAlignment="1">
      <alignment horizontal="right" vertical="center"/>
    </xf>
    <xf numFmtId="0" fontId="9" fillId="0" borderId="6" xfId="0" applyFont="1" applyBorder="1" applyAlignment="1">
      <alignment horizontal="right" vertical="center"/>
    </xf>
    <xf numFmtId="0" fontId="9" fillId="0" borderId="15" xfId="0" applyFont="1" applyBorder="1" applyAlignment="1">
      <alignment horizontal="right" vertical="center"/>
    </xf>
    <xf numFmtId="49" fontId="1" fillId="2" borderId="6" xfId="0" applyNumberFormat="1" applyFont="1" applyFill="1" applyBorder="1" applyAlignment="1" applyProtection="1">
      <alignment horizontal="center" vertical="center"/>
      <protection locked="0"/>
    </xf>
    <xf numFmtId="1" fontId="1" fillId="2" borderId="6" xfId="0" applyNumberFormat="1" applyFont="1" applyFill="1" applyBorder="1" applyAlignment="1" applyProtection="1">
      <alignment horizontal="center" vertical="center"/>
      <protection locked="0"/>
    </xf>
    <xf numFmtId="0" fontId="5" fillId="0" borderId="14" xfId="0" applyFont="1" applyBorder="1" applyAlignment="1">
      <alignment horizontal="left" vertical="center" wrapText="1"/>
    </xf>
    <xf numFmtId="0" fontId="0" fillId="0" borderId="2" xfId="0" applyBorder="1" applyAlignment="1">
      <alignment horizontal="left" vertical="center"/>
    </xf>
    <xf numFmtId="166" fontId="8" fillId="0" borderId="8" xfId="0" applyNumberFormat="1" applyFont="1" applyBorder="1" applyAlignment="1">
      <alignment vertical="center"/>
    </xf>
    <xf numFmtId="166" fontId="8" fillId="0" borderId="13" xfId="0" applyNumberFormat="1" applyFont="1" applyBorder="1" applyAlignment="1">
      <alignment vertical="center"/>
    </xf>
    <xf numFmtId="166" fontId="8" fillId="3" borderId="8" xfId="0" applyNumberFormat="1" applyFont="1" applyFill="1" applyBorder="1" applyAlignment="1" applyProtection="1">
      <alignment horizontal="center" vertical="center"/>
    </xf>
    <xf numFmtId="166" fontId="8" fillId="3" borderId="9" xfId="0" applyNumberFormat="1" applyFont="1" applyFill="1" applyBorder="1" applyAlignment="1" applyProtection="1">
      <alignment horizontal="center" vertical="center"/>
    </xf>
    <xf numFmtId="166" fontId="8" fillId="3" borderId="13" xfId="0" applyNumberFormat="1" applyFont="1" applyFill="1" applyBorder="1" applyAlignment="1" applyProtection="1">
      <alignment horizontal="center" vertical="center"/>
    </xf>
    <xf numFmtId="166" fontId="8" fillId="3" borderId="3" xfId="0" applyNumberFormat="1" applyFont="1" applyFill="1" applyBorder="1" applyAlignment="1" applyProtection="1">
      <alignment horizontal="center" vertical="center"/>
    </xf>
    <xf numFmtId="166" fontId="8" fillId="3" borderId="0" xfId="0" applyNumberFormat="1" applyFont="1" applyFill="1" applyBorder="1" applyAlignment="1" applyProtection="1">
      <alignment horizontal="center" vertical="center"/>
    </xf>
    <xf numFmtId="166" fontId="8" fillId="3" borderId="7" xfId="0" applyNumberFormat="1" applyFont="1" applyFill="1" applyBorder="1" applyAlignment="1" applyProtection="1">
      <alignment horizontal="center" vertical="center"/>
    </xf>
    <xf numFmtId="166" fontId="8" fillId="3" borderId="4" xfId="0" applyNumberFormat="1" applyFont="1" applyFill="1" applyBorder="1" applyAlignment="1" applyProtection="1">
      <alignment horizontal="center" vertical="center"/>
    </xf>
    <xf numFmtId="166" fontId="8" fillId="3" borderId="5" xfId="0" applyNumberFormat="1" applyFont="1" applyFill="1" applyBorder="1" applyAlignment="1" applyProtection="1">
      <alignment horizontal="center" vertical="center"/>
    </xf>
    <xf numFmtId="166" fontId="8" fillId="3" borderId="2" xfId="0" applyNumberFormat="1" applyFont="1" applyFill="1" applyBorder="1" applyAlignment="1" applyProtection="1">
      <alignment horizontal="center" vertical="center"/>
    </xf>
  </cellXfs>
  <cellStyles count="2">
    <cellStyle name="Currency"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DDDDD"/>
      <color rgb="FFFF9999"/>
      <color rgb="FF66FF33"/>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16811</xdr:colOff>
      <xdr:row>13</xdr:row>
      <xdr:rowOff>349482</xdr:rowOff>
    </xdr:from>
    <xdr:to>
      <xdr:col>10</xdr:col>
      <xdr:colOff>371896</xdr:colOff>
      <xdr:row>19</xdr:row>
      <xdr:rowOff>114861</xdr:rowOff>
    </xdr:to>
    <xdr:sp macro="" textlink="">
      <xdr:nvSpPr>
        <xdr:cNvPr id="2049" name="Text 1">
          <a:extLst>
            <a:ext uri="{FF2B5EF4-FFF2-40B4-BE49-F238E27FC236}">
              <a16:creationId xmlns:a16="http://schemas.microsoft.com/office/drawing/2014/main" id="{00000000-0008-0000-0000-000001080000}"/>
            </a:ext>
          </a:extLst>
        </xdr:cNvPr>
        <xdr:cNvSpPr txBox="1">
          <a:spLocks noChangeArrowheads="1"/>
        </xdr:cNvSpPr>
      </xdr:nvSpPr>
      <xdr:spPr bwMode="auto">
        <a:xfrm>
          <a:off x="6208061" y="4730982"/>
          <a:ext cx="5117585" cy="238475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FOR ABC USE ONLY</a:t>
          </a: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  WINE:  12%   $______________________   $_______________________   $_________________________</a:t>
          </a:r>
        </a:p>
        <a:p>
          <a:pPr algn="l" rtl="0">
            <a:defRPr sz="1000"/>
          </a:pPr>
          <a:r>
            <a:rPr lang="en-US" sz="800" b="0" i="0" u="none" strike="noStrike" baseline="0">
              <a:solidFill>
                <a:srgbClr val="000000"/>
              </a:solidFill>
              <a:latin typeface="Arial"/>
              <a:cs typeface="Arial"/>
            </a:rPr>
            <a:t>                                                                                       +Cider Markup                    Code 030169</a:t>
          </a:r>
        </a:p>
        <a:p>
          <a:pPr algn="l" rtl="0">
            <a:defRPr sz="1000"/>
          </a:pPr>
          <a:endParaRPr lang="en-US" sz="800" b="0" i="0" u="none" strike="noStrike" baseline="0">
            <a:solidFill>
              <a:srgbClr val="000000"/>
            </a:solidFill>
            <a:latin typeface="Arial"/>
            <a:cs typeface="Arial"/>
          </a:endParaRPr>
        </a:p>
        <a:p>
          <a:pPr algn="l" rtl="0">
            <a:defRPr sz="1000"/>
          </a:pP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  WINE:  44%   . . . . . . . . . . . . . . . . . . . . . . . . . . . . . . . . . . . . . . . . . . . . . . . . . . $_________________________</a:t>
          </a:r>
        </a:p>
        <a:p>
          <a:pPr algn="l" rtl="0">
            <a:defRPr sz="1000"/>
          </a:pPr>
          <a:r>
            <a:rPr lang="en-US" sz="800" b="0" i="0" u="none" strike="noStrike" baseline="0">
              <a:solidFill>
                <a:srgbClr val="000000"/>
              </a:solidFill>
              <a:latin typeface="Arial"/>
              <a:cs typeface="Arial"/>
            </a:rPr>
            <a:t>                                                                                                                                   Code 01054</a:t>
          </a:r>
        </a:p>
        <a:p>
          <a:pPr algn="l" rtl="0">
            <a:defRPr sz="1000"/>
          </a:pPr>
          <a:endParaRPr lang="en-US" sz="800" b="0" i="0" u="none" strike="noStrike" baseline="0">
            <a:solidFill>
              <a:srgbClr val="000000"/>
            </a:solidFill>
            <a:latin typeface="Arial"/>
            <a:cs typeface="Arial"/>
          </a:endParaRPr>
        </a:p>
        <a:p>
          <a:pPr algn="l" rtl="0">
            <a:defRPr sz="1000"/>
          </a:pP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  WINE:  44%   . . . . . . . . . . . . . . . . . . . . . . . . . . . . . . . . . . . . . . . . . . . . . . . .  . .$_________________________</a:t>
          </a:r>
        </a:p>
        <a:p>
          <a:pPr algn="l" rtl="0">
            <a:defRPr sz="1000"/>
          </a:pPr>
          <a:r>
            <a:rPr lang="en-US" sz="800" b="0" i="0" u="none" strike="noStrike" baseline="0">
              <a:solidFill>
                <a:srgbClr val="000000"/>
              </a:solidFill>
              <a:latin typeface="Arial"/>
              <a:cs typeface="Arial"/>
            </a:rPr>
            <a:t>                                                                                                                                   Code 01057</a:t>
          </a:r>
        </a:p>
        <a:p>
          <a:pPr algn="l" rtl="0">
            <a:defRPr sz="1000"/>
          </a:pPr>
          <a:endParaRPr lang="en-US" sz="800" b="0" i="0" u="none" strike="noStrike" baseline="0">
            <a:solidFill>
              <a:srgbClr val="000000"/>
            </a:solidFill>
            <a:latin typeface="Arial"/>
            <a:cs typeface="Arial"/>
          </a:endParaRPr>
        </a:p>
        <a:p>
          <a:pPr algn="l" rtl="0">
            <a:defRPr sz="1000"/>
          </a:pP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  REC.NO. _________________________  PMD _____________  STATUS ___________________________</a:t>
          </a:r>
        </a:p>
        <a:p>
          <a:pPr algn="l" rtl="0">
            <a:defRPr sz="1000"/>
          </a:pPr>
          <a:endParaRPr lang="en-US" sz="800" b="1" i="0" u="none" strike="noStrike" baseline="0">
            <a:solidFill>
              <a:srgbClr val="000000"/>
            </a:solidFill>
            <a:latin typeface="Arial"/>
            <a:cs typeface="Arial"/>
          </a:endParaRPr>
        </a:p>
        <a:p>
          <a:pPr algn="l" rtl="0">
            <a:defRPr sz="1000"/>
          </a:pPr>
          <a:endParaRPr lang="en-US" sz="800" b="0" i="0" u="none" strike="noStrike" baseline="0">
            <a:solidFill>
              <a:srgbClr val="000000"/>
            </a:solidFill>
            <a:latin typeface="Arial"/>
            <a:cs typeface="Arial"/>
          </a:endParaRPr>
        </a:p>
      </xdr:txBody>
    </xdr:sp>
    <xdr:clientData/>
  </xdr:twoCellAnchor>
  <xdr:twoCellAnchor>
    <xdr:from>
      <xdr:col>0</xdr:col>
      <xdr:colOff>38100</xdr:colOff>
      <xdr:row>0</xdr:row>
      <xdr:rowOff>85725</xdr:rowOff>
    </xdr:from>
    <xdr:to>
      <xdr:col>1</xdr:col>
      <xdr:colOff>0</xdr:colOff>
      <xdr:row>5</xdr:row>
      <xdr:rowOff>190500</xdr:rowOff>
    </xdr:to>
    <xdr:sp macro="" textlink="">
      <xdr:nvSpPr>
        <xdr:cNvPr id="2055" name="Text 2">
          <a:extLst>
            <a:ext uri="{FF2B5EF4-FFF2-40B4-BE49-F238E27FC236}">
              <a16:creationId xmlns:a16="http://schemas.microsoft.com/office/drawing/2014/main" id="{00000000-0008-0000-0000-000007080000}"/>
            </a:ext>
          </a:extLst>
        </xdr:cNvPr>
        <xdr:cNvSpPr txBox="1">
          <a:spLocks noChangeArrowheads="1"/>
        </xdr:cNvSpPr>
      </xdr:nvSpPr>
      <xdr:spPr bwMode="auto">
        <a:xfrm>
          <a:off x="38100" y="85725"/>
          <a:ext cx="2790825" cy="14001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File this report with Virginia Alcoholic Beverage Control Authority, P.O. Box 3250,  Mechanicsville, Virginia   23116-9998, accompanied by remittance and the total of such taxes, and markup collected during the preceding month.    A report is required to be filed even if you had no sales for the month. This report shall be postmarked no later than the fifteenth of the month or, if the fifteenth is not a business day, the next business day thereafter.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66FF33"/>
    <pageSetUpPr fitToPage="1"/>
  </sheetPr>
  <dimension ref="A1:I35"/>
  <sheetViews>
    <sheetView showGridLines="0" tabSelected="1" view="pageLayout" zoomScaleNormal="80" workbookViewId="0">
      <selection activeCell="C1" sqref="C1:F2"/>
    </sheetView>
  </sheetViews>
  <sheetFormatPr defaultRowHeight="12.75" x14ac:dyDescent="0.2"/>
  <cols>
    <col min="1" max="1" width="42.42578125" customWidth="1"/>
    <col min="2" max="2" width="12" style="2" customWidth="1"/>
    <col min="3" max="3" width="10.7109375" style="2" customWidth="1"/>
    <col min="4" max="4" width="22.85546875" style="2" customWidth="1"/>
    <col min="5" max="5" width="4.85546875" customWidth="1"/>
    <col min="6" max="6" width="11.7109375" customWidth="1"/>
    <col min="7" max="7" width="19.28515625" customWidth="1"/>
    <col min="8" max="8" width="9" customWidth="1"/>
    <col min="9" max="9" width="23.7109375" style="3" customWidth="1"/>
  </cols>
  <sheetData>
    <row r="1" spans="1:9" ht="21.75" customHeight="1" x14ac:dyDescent="0.25">
      <c r="A1" s="15"/>
      <c r="B1" s="64" t="s">
        <v>16</v>
      </c>
      <c r="C1" s="66"/>
      <c r="D1" s="66"/>
      <c r="E1" s="66"/>
      <c r="F1" s="67"/>
      <c r="G1" s="6"/>
      <c r="H1" s="4"/>
      <c r="I1" s="13"/>
    </row>
    <row r="2" spans="1:9" ht="20.25" customHeight="1" x14ac:dyDescent="0.2">
      <c r="A2" s="16"/>
      <c r="B2" s="65"/>
      <c r="C2" s="68"/>
      <c r="D2" s="68"/>
      <c r="E2" s="68"/>
      <c r="F2" s="69"/>
      <c r="G2" s="42" t="s">
        <v>19</v>
      </c>
      <c r="H2" s="58"/>
      <c r="I2" s="58"/>
    </row>
    <row r="3" spans="1:9" ht="18" customHeight="1" x14ac:dyDescent="0.2">
      <c r="A3" s="16"/>
      <c r="B3" s="70" t="s">
        <v>8</v>
      </c>
      <c r="C3" s="66"/>
      <c r="D3" s="66"/>
      <c r="E3" s="66"/>
      <c r="F3" s="67"/>
      <c r="G3" s="38"/>
      <c r="H3" s="39"/>
      <c r="I3" s="40"/>
    </row>
    <row r="4" spans="1:9" ht="21.75" customHeight="1" x14ac:dyDescent="0.2">
      <c r="A4" s="16"/>
      <c r="B4" s="71"/>
      <c r="C4" s="68"/>
      <c r="D4" s="68"/>
      <c r="E4" s="68"/>
      <c r="F4" s="69"/>
      <c r="G4" s="41" t="s">
        <v>23</v>
      </c>
      <c r="H4" s="37"/>
      <c r="I4" s="46"/>
    </row>
    <row r="5" spans="1:9" ht="18" customHeight="1" x14ac:dyDescent="0.2">
      <c r="A5" s="16"/>
      <c r="B5" s="72" t="s">
        <v>9</v>
      </c>
      <c r="C5" s="66"/>
      <c r="D5" s="66"/>
      <c r="E5" s="66"/>
      <c r="F5" s="67"/>
      <c r="G5" s="35" t="s">
        <v>17</v>
      </c>
      <c r="H5" s="80"/>
      <c r="I5" s="80"/>
    </row>
    <row r="6" spans="1:9" ht="18" customHeight="1" x14ac:dyDescent="0.2">
      <c r="A6" s="17"/>
      <c r="B6" s="65"/>
      <c r="C6" s="68"/>
      <c r="D6" s="68"/>
      <c r="E6" s="68"/>
      <c r="F6" s="69"/>
      <c r="G6" s="36" t="s">
        <v>18</v>
      </c>
      <c r="H6" s="81"/>
      <c r="I6" s="81"/>
    </row>
    <row r="7" spans="1:9" ht="14.25" customHeight="1" x14ac:dyDescent="0.2">
      <c r="A7" s="12"/>
      <c r="B7" s="61"/>
      <c r="C7" s="61"/>
      <c r="D7" s="61"/>
      <c r="E7" s="61"/>
      <c r="F7" s="61"/>
      <c r="G7" s="11"/>
      <c r="H7" s="4"/>
      <c r="I7" s="13"/>
    </row>
    <row r="8" spans="1:9" ht="16.5" customHeight="1" x14ac:dyDescent="0.25">
      <c r="A8" s="24" t="s">
        <v>2</v>
      </c>
      <c r="B8" s="62" t="s">
        <v>3</v>
      </c>
      <c r="C8" s="63"/>
      <c r="D8" s="25" t="s">
        <v>4</v>
      </c>
      <c r="F8" s="23" t="s">
        <v>10</v>
      </c>
      <c r="G8" s="14"/>
      <c r="H8" s="5"/>
      <c r="I8" s="7"/>
    </row>
    <row r="9" spans="1:9" ht="45" customHeight="1" x14ac:dyDescent="0.2">
      <c r="A9" s="43" t="s">
        <v>25</v>
      </c>
      <c r="B9" s="59"/>
      <c r="C9" s="60"/>
      <c r="D9" s="47"/>
      <c r="F9" s="1"/>
      <c r="G9" s="9" t="s">
        <v>5</v>
      </c>
      <c r="H9" s="9" t="s">
        <v>6</v>
      </c>
      <c r="I9" s="10" t="s">
        <v>7</v>
      </c>
    </row>
    <row r="10" spans="1:9" ht="45" customHeight="1" x14ac:dyDescent="0.2">
      <c r="A10" s="43" t="s">
        <v>24</v>
      </c>
      <c r="B10" s="59"/>
      <c r="C10" s="60"/>
      <c r="D10" s="47"/>
      <c r="F10" s="19" t="s">
        <v>0</v>
      </c>
      <c r="G10" s="45">
        <f>SUM(B11)</f>
        <v>0</v>
      </c>
      <c r="H10" s="18">
        <v>0.4</v>
      </c>
      <c r="I10" s="44">
        <f>SUM(G10*H10)</f>
        <v>0</v>
      </c>
    </row>
    <row r="11" spans="1:9" ht="45" customHeight="1" thickBot="1" x14ac:dyDescent="0.25">
      <c r="A11" s="33" t="s">
        <v>14</v>
      </c>
      <c r="B11" s="84">
        <f>SUM(B9:C10)</f>
        <v>0</v>
      </c>
      <c r="C11" s="85"/>
      <c r="D11" s="32">
        <f>SUM(D9:D10)</f>
        <v>0</v>
      </c>
      <c r="F11" s="20" t="s">
        <v>1</v>
      </c>
      <c r="G11" s="29">
        <f>SUM(D11)</f>
        <v>0</v>
      </c>
      <c r="H11" s="21">
        <v>0.08</v>
      </c>
      <c r="I11" s="22">
        <f>SUM(G11*H11)</f>
        <v>0</v>
      </c>
    </row>
    <row r="12" spans="1:9" ht="38.25" customHeight="1" thickTop="1" x14ac:dyDescent="0.2">
      <c r="A12" s="82" t="s">
        <v>15</v>
      </c>
      <c r="B12" s="86"/>
      <c r="C12" s="87"/>
      <c r="D12" s="88"/>
      <c r="F12" s="76" t="s">
        <v>21</v>
      </c>
      <c r="G12" s="76"/>
      <c r="H12" s="76"/>
      <c r="I12" s="34">
        <f>SUM(I10:I11)</f>
        <v>0</v>
      </c>
    </row>
    <row r="13" spans="1:9" ht="38.25" customHeight="1" x14ac:dyDescent="0.2">
      <c r="A13" s="83"/>
      <c r="B13" s="89"/>
      <c r="C13" s="90"/>
      <c r="D13" s="91"/>
      <c r="F13" s="77" t="s">
        <v>20</v>
      </c>
      <c r="G13" s="78"/>
      <c r="H13" s="79"/>
      <c r="I13" s="49"/>
    </row>
    <row r="14" spans="1:9" ht="38.25" customHeight="1" x14ac:dyDescent="0.2">
      <c r="A14" s="48"/>
      <c r="B14" s="89"/>
      <c r="C14" s="90"/>
      <c r="D14" s="91"/>
    </row>
    <row r="15" spans="1:9" ht="38.25" customHeight="1" x14ac:dyDescent="0.2">
      <c r="A15" s="48"/>
      <c r="B15" s="89"/>
      <c r="C15" s="90"/>
      <c r="D15" s="91"/>
    </row>
    <row r="16" spans="1:9" ht="38.25" customHeight="1" x14ac:dyDescent="0.2">
      <c r="A16" s="48"/>
      <c r="B16" s="89"/>
      <c r="C16" s="90"/>
      <c r="D16" s="91"/>
    </row>
    <row r="17" spans="1:9" ht="38.25" customHeight="1" x14ac:dyDescent="0.2">
      <c r="A17" s="48"/>
      <c r="B17" s="89"/>
      <c r="C17" s="90"/>
      <c r="D17" s="91"/>
      <c r="E17" s="26"/>
    </row>
    <row r="18" spans="1:9" ht="38.25" customHeight="1" x14ac:dyDescent="0.2">
      <c r="A18" s="48"/>
      <c r="B18" s="89"/>
      <c r="C18" s="90"/>
      <c r="D18" s="91"/>
    </row>
    <row r="19" spans="1:9" ht="14.25" customHeight="1" x14ac:dyDescent="0.2">
      <c r="A19" s="73"/>
      <c r="B19" s="89"/>
      <c r="C19" s="90"/>
      <c r="D19" s="91"/>
    </row>
    <row r="20" spans="1:9" ht="14.25" customHeight="1" x14ac:dyDescent="0.2">
      <c r="A20" s="74"/>
      <c r="B20" s="89"/>
      <c r="C20" s="90"/>
      <c r="D20" s="91"/>
    </row>
    <row r="21" spans="1:9" ht="14.25" customHeight="1" x14ac:dyDescent="0.2">
      <c r="A21" s="75"/>
      <c r="B21" s="92"/>
      <c r="C21" s="93"/>
      <c r="D21" s="94"/>
      <c r="F21" s="30"/>
      <c r="G21" s="30"/>
      <c r="H21" s="30"/>
      <c r="I21" s="30"/>
    </row>
    <row r="22" spans="1:9" ht="12.75" customHeight="1" x14ac:dyDescent="0.2">
      <c r="F22" s="54"/>
      <c r="G22" s="54"/>
      <c r="H22" s="54"/>
      <c r="I22" s="54"/>
    </row>
    <row r="23" spans="1:9" ht="15.95" customHeight="1" x14ac:dyDescent="0.2">
      <c r="A23" s="52" t="s">
        <v>26</v>
      </c>
      <c r="B23" s="53"/>
      <c r="C23" s="53"/>
      <c r="D23" s="56" t="s">
        <v>11</v>
      </c>
      <c r="E23" s="56"/>
      <c r="F23" s="55"/>
      <c r="G23" s="55"/>
      <c r="H23" s="55"/>
      <c r="I23" s="55"/>
    </row>
    <row r="24" spans="1:9" ht="15.95" customHeight="1" x14ac:dyDescent="0.2">
      <c r="A24" s="53"/>
      <c r="B24" s="53"/>
      <c r="C24" s="53"/>
      <c r="D24" s="57" t="s">
        <v>12</v>
      </c>
      <c r="E24" s="57"/>
      <c r="F24" s="50"/>
      <c r="G24" s="50"/>
      <c r="H24" s="50"/>
      <c r="I24" s="50"/>
    </row>
    <row r="25" spans="1:9" ht="20.25" customHeight="1" x14ac:dyDescent="0.2">
      <c r="A25" s="53"/>
      <c r="B25" s="53"/>
      <c r="C25" s="53"/>
      <c r="D25" s="57" t="s">
        <v>13</v>
      </c>
      <c r="E25" s="57"/>
      <c r="F25" s="51"/>
      <c r="G25" s="50"/>
      <c r="H25" s="50"/>
      <c r="I25" s="50"/>
    </row>
    <row r="27" spans="1:9" ht="15.75" x14ac:dyDescent="0.25">
      <c r="A27" s="31" t="s">
        <v>27</v>
      </c>
      <c r="C27" s="8" t="s">
        <v>22</v>
      </c>
    </row>
    <row r="29" spans="1:9" x14ac:dyDescent="0.2">
      <c r="A29" s="27"/>
    </row>
    <row r="30" spans="1:9" x14ac:dyDescent="0.2">
      <c r="G30" s="28"/>
      <c r="H30" s="28"/>
      <c r="I30" s="28"/>
    </row>
    <row r="31" spans="1:9" x14ac:dyDescent="0.2">
      <c r="A31" s="27"/>
    </row>
    <row r="32" spans="1:9" x14ac:dyDescent="0.2">
      <c r="A32" s="27"/>
    </row>
    <row r="33" spans="1:1" x14ac:dyDescent="0.2">
      <c r="A33" s="27"/>
    </row>
    <row r="34" spans="1:1" x14ac:dyDescent="0.2">
      <c r="A34" s="27"/>
    </row>
    <row r="35" spans="1:1" x14ac:dyDescent="0.2">
      <c r="A35" s="27"/>
    </row>
  </sheetData>
  <mergeCells count="26">
    <mergeCell ref="A19:A21"/>
    <mergeCell ref="F12:H12"/>
    <mergeCell ref="F13:H13"/>
    <mergeCell ref="H5:I5"/>
    <mergeCell ref="H6:I6"/>
    <mergeCell ref="A12:A13"/>
    <mergeCell ref="B11:C11"/>
    <mergeCell ref="B12:D21"/>
    <mergeCell ref="H2:I2"/>
    <mergeCell ref="B10:C10"/>
    <mergeCell ref="B7:F7"/>
    <mergeCell ref="B8:C8"/>
    <mergeCell ref="B9:C9"/>
    <mergeCell ref="B1:B2"/>
    <mergeCell ref="C1:F2"/>
    <mergeCell ref="B3:B4"/>
    <mergeCell ref="B5:B6"/>
    <mergeCell ref="C3:F4"/>
    <mergeCell ref="C5:F6"/>
    <mergeCell ref="F24:I24"/>
    <mergeCell ref="F25:I25"/>
    <mergeCell ref="A23:C25"/>
    <mergeCell ref="F22:I23"/>
    <mergeCell ref="D23:E23"/>
    <mergeCell ref="D24:E24"/>
    <mergeCell ref="D25:E25"/>
  </mergeCells>
  <phoneticPr fontId="5" type="noConversion"/>
  <pageMargins left="0.25" right="0.1" top="0.9" bottom="0.18" header="0.25" footer="0.25"/>
  <pageSetup scale="78" orientation="landscape" r:id="rId1"/>
  <headerFooter alignWithMargins="0">
    <oddHeader xml:space="preserve">&amp;L&amp;"Arial,Bold"SUMMARY OF 
FARM WINERY SALES AND TAXES&amp;C&amp;"Times New Roman,Bold"&amp;20
FARM WINERY REPORT&amp;RVIRGINIA ALCOHOLIC BEVERAGE
&amp;"Times New Roman,Regular"CONTROL AUTHORITY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Rouze, Alan (ABC)</dc:creator>
  <cp:lastModifiedBy>Flowers, Sylvenia</cp:lastModifiedBy>
  <cp:lastPrinted>2018-02-26T16:48:25Z</cp:lastPrinted>
  <dcterms:created xsi:type="dcterms:W3CDTF">1998-03-16T14:42:45Z</dcterms:created>
  <dcterms:modified xsi:type="dcterms:W3CDTF">2022-06-10T12:17:08Z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-1933246029</vt:i4>
  </property>
  <property fmtid="{D5CDD505-2E9C-101B-9397-08002B2CF9AE}" pid="3" name="_EmailSubject">
    <vt:lpwstr>RE:  BLANK WINE TAX REPORT</vt:lpwstr>
  </property>
  <property fmtid="{D5CDD505-2E9C-101B-9397-08002B2CF9AE}" pid="4" name="_AuthorEmail">
    <vt:lpwstr>htempleton@virginiadistributing.com</vt:lpwstr>
  </property>
  <property fmtid="{D5CDD505-2E9C-101B-9397-08002B2CF9AE}" pid="5" name="_AuthorEmailDisplayName">
    <vt:lpwstr>Holly Templeton</vt:lpwstr>
  </property>
  <property fmtid="{D5CDD505-2E9C-101B-9397-08002B2CF9AE}" pid="6" name="_ReviewingToolsShownOnce">
    <vt:lpwstr/>
  </property>
</Properties>
</file>